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0"/>
  </bookViews>
  <sheets>
    <sheet name="2015" sheetId="1" r:id="rId1"/>
  </sheets>
  <definedNames>
    <definedName name="_xlnm.Print_Titles" localSheetId="0">'2015'!$1:$2</definedName>
  </definedNames>
  <calcPr fullCalcOnLoad="1"/>
</workbook>
</file>

<file path=xl/sharedStrings.xml><?xml version="1.0" encoding="utf-8"?>
<sst xmlns="http://schemas.openxmlformats.org/spreadsheetml/2006/main" count="28" uniqueCount="25">
  <si>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</si>
  <si>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</si>
  <si>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</si>
  <si>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</si>
  <si>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</si>
  <si>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</si>
  <si>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</si>
  <si>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</si>
  <si>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OTT (RESTO INVESTIGACIÓN)</t>
  </si>
  <si>
    <t>GASTOS CON FINANCIACIÓN AFECTADA</t>
  </si>
  <si>
    <t>18.25.08.02   518   480.01 Y 481.01</t>
  </si>
  <si>
    <t>BECAS ERASMUS (OOAA DE PROGRAMAS EDUCATIVOS)</t>
  </si>
  <si>
    <t>18.25.09.02   518   480.01</t>
  </si>
  <si>
    <t>BECAS ERASMUS (MINISTERIO EDUC., CULT. Y DEP.)</t>
  </si>
  <si>
    <t>PROGRAMA PABLO NERUDA</t>
  </si>
  <si>
    <t>18.25.05.02   518   480.05</t>
  </si>
  <si>
    <t>18.25.11.02   501 (CAP. 1,2,4 Y 6)</t>
  </si>
  <si>
    <t>SUBV. CENTRO DE INNOV. Y TECN. PARA DES. HUMANO</t>
  </si>
  <si>
    <t>BECAS FÓRMULA SANTANDER</t>
  </si>
  <si>
    <t>18.25.05.02   518   480.06</t>
  </si>
  <si>
    <t>BECAS GRADO SANTANDER</t>
  </si>
  <si>
    <t>SUBTOTAL DESVIAC. SSCC</t>
  </si>
  <si>
    <t>CEI MONCLOA 2010 (PRÉSTAMO CE09002007 10 M.)</t>
  </si>
  <si>
    <t>SUBTOTAL DESVIAC. OTT</t>
  </si>
  <si>
    <t>RESUMEN DE DESVIACIONES DE FINANCIACIÓN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</si>
</sst>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4" fontId="23" fillId="33" borderId="0" xfId="0" applyNumberFormat="1" applyFont="1" applyFill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23" fillId="33" borderId="11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 vertical="center" wrapText="1"/>
    </xf>
    <xf numFmtId="4" fontId="24" fillId="34" borderId="1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vertical="center" wrapText="1"/>
    </xf>
    <xf numFmtId="4" fontId="23" fillId="35" borderId="11" xfId="0" applyNumberFormat="1" applyFont="1" applyFill="1" applyBorder="1" applyAlignment="1">
      <alignment vertical="center" wrapText="1"/>
    </xf>
    <xf numFmtId="4" fontId="23" fillId="35" borderId="10" xfId="0" applyNumberFormat="1" applyFont="1" applyFill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left" vertical="center" wrapText="1"/>
    </xf>
    <xf numFmtId="4" fontId="23" fillId="35" borderId="13" xfId="0" applyNumberFormat="1" applyFont="1" applyFill="1" applyBorder="1" applyAlignment="1">
      <alignment vertical="center" wrapText="1"/>
    </xf>
    <xf numFmtId="0" fontId="23" fillId="35" borderId="0" xfId="0" applyFont="1" applyFill="1" applyAlignment="1">
      <alignment horizontal="center" vertical="center" wrapText="1"/>
    </xf>
    <xf numFmtId="4" fontId="23" fillId="35" borderId="0" xfId="0" applyNumberFormat="1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vertical="center" wrapText="1"/>
    </xf>
    <xf numFmtId="4" fontId="44" fillId="33" borderId="11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36" borderId="14" xfId="0" applyFont="1" applyFill="1" applyBorder="1" applyAlignment="1">
      <alignment horizontal="left" vertical="center" wrapText="1"/>
    </xf>
    <xf numFmtId="0" fontId="24" fillId="36" borderId="15" xfId="0" applyFont="1" applyFill="1" applyBorder="1" applyAlignment="1">
      <alignment horizontal="center" vertical="center" wrapText="1"/>
    </xf>
    <xf numFmtId="4" fontId="24" fillId="36" borderId="12" xfId="0" applyNumberFormat="1" applyFont="1" applyFill="1" applyBorder="1" applyAlignment="1">
      <alignment vertical="center" wrapText="1"/>
    </xf>
    <xf numFmtId="4" fontId="24" fillId="36" borderId="14" xfId="0" applyNumberFormat="1" applyFont="1" applyFill="1" applyBorder="1" applyAlignment="1">
      <alignment vertical="center" wrapText="1"/>
    </xf>
    <xf numFmtId="4" fontId="24" fillId="33" borderId="16" xfId="0" applyNumberFormat="1" applyFont="1" applyFill="1" applyBorder="1" applyAlignment="1">
      <alignment vertical="center" wrapText="1"/>
    </xf>
    <xf numFmtId="4" fontId="24" fillId="33" borderId="17" xfId="0" applyNumberFormat="1" applyFont="1" applyFill="1" applyBorder="1" applyAlignment="1">
      <alignment vertical="center" wrapText="1"/>
    </xf>
    <xf numFmtId="0" fontId="24" fillId="35" borderId="0" xfId="0" applyFont="1" applyFill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1638300</xdr:colOff>
      <xdr:row>3</xdr:row>
      <xdr:rowOff>161925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zoomScaleSheetLayoutView="100" workbookViewId="0" topLeftCell="A1">
      <selection activeCell="G6" sqref="G6"/>
    </sheetView>
  </sheetViews>
  <sheetFormatPr defaultColWidth="11.421875" defaultRowHeight="12.75"/>
  <cols>
    <col min="1" max="1" width="29.57421875" style="23" customWidth="1"/>
    <col min="2" max="2" width="49.140625" style="23" customWidth="1"/>
    <col min="3" max="3" width="12.8515625" style="23" customWidth="1"/>
    <col min="4" max="4" width="13.421875" style="23" customWidth="1"/>
    <col min="5" max="5" width="13.28125" style="23" customWidth="1"/>
    <col min="6" max="6" width="13.57421875" style="23" customWidth="1"/>
    <col min="7" max="7" width="11.421875" style="15" customWidth="1"/>
    <col min="8" max="16384" width="11.421875" style="1" customWidth="1"/>
  </cols>
  <sheetData>
    <row r="1" spans="1:8" s="3" customFormat="1" ht="38.25" customHeight="1">
      <c r="A1" s="13"/>
      <c r="B1" s="13"/>
      <c r="C1" s="13"/>
      <c r="D1" s="13"/>
      <c r="E1" s="13"/>
      <c r="F1" s="13"/>
      <c r="G1" s="14"/>
      <c r="H1" s="2"/>
    </row>
    <row r="2" spans="1:8" s="3" customFormat="1" ht="27.75" customHeight="1">
      <c r="A2" s="37" t="s">
        <v>9</v>
      </c>
      <c r="B2" s="37"/>
      <c r="C2" s="37"/>
      <c r="D2" s="37"/>
      <c r="E2" s="37"/>
      <c r="F2" s="37"/>
      <c r="G2" s="14"/>
      <c r="H2" s="2"/>
    </row>
    <row r="3" spans="1:6" ht="15.75" customHeight="1">
      <c r="A3" s="37" t="s">
        <v>24</v>
      </c>
      <c r="B3" s="37"/>
      <c r="C3" s="37"/>
      <c r="D3" s="37"/>
      <c r="E3" s="37"/>
      <c r="F3" s="37"/>
    </row>
    <row r="5" spans="1:7" s="3" customFormat="1" ht="16.5" customHeight="1">
      <c r="A5" s="38" t="s">
        <v>0</v>
      </c>
      <c r="B5" s="38" t="s">
        <v>1</v>
      </c>
      <c r="C5" s="38" t="s">
        <v>2</v>
      </c>
      <c r="D5" s="38"/>
      <c r="E5" s="38" t="s">
        <v>3</v>
      </c>
      <c r="F5" s="38"/>
      <c r="G5" s="13"/>
    </row>
    <row r="6" spans="1:7" s="3" customFormat="1" ht="16.5" customHeight="1">
      <c r="A6" s="38"/>
      <c r="B6" s="38"/>
      <c r="C6" s="16" t="s">
        <v>4</v>
      </c>
      <c r="D6" s="16" t="s">
        <v>5</v>
      </c>
      <c r="E6" s="16" t="s">
        <v>4</v>
      </c>
      <c r="F6" s="16" t="s">
        <v>5</v>
      </c>
      <c r="G6" s="13"/>
    </row>
    <row r="7" spans="1:6" s="6" customFormat="1" ht="15">
      <c r="A7" s="7"/>
      <c r="B7" s="7"/>
      <c r="C7" s="8"/>
      <c r="D7" s="9"/>
      <c r="E7" s="9"/>
      <c r="F7" s="10"/>
    </row>
    <row r="8" spans="1:6" s="4" customFormat="1" ht="16.5" customHeight="1">
      <c r="A8" s="7" t="s">
        <v>10</v>
      </c>
      <c r="B8" s="7" t="s">
        <v>11</v>
      </c>
      <c r="C8" s="8">
        <v>0</v>
      </c>
      <c r="D8" s="9">
        <v>297377.69</v>
      </c>
      <c r="E8" s="9">
        <v>995975.56</v>
      </c>
      <c r="F8" s="10">
        <v>0</v>
      </c>
    </row>
    <row r="9" spans="1:6" s="4" customFormat="1" ht="15">
      <c r="A9" s="7" t="s">
        <v>12</v>
      </c>
      <c r="B9" s="7" t="s">
        <v>13</v>
      </c>
      <c r="C9" s="8">
        <v>0</v>
      </c>
      <c r="D9" s="9">
        <v>150168.25</v>
      </c>
      <c r="E9" s="9">
        <v>0</v>
      </c>
      <c r="F9" s="10">
        <v>0</v>
      </c>
    </row>
    <row r="10" spans="1:6" s="4" customFormat="1" ht="15">
      <c r="A10" s="7" t="s">
        <v>15</v>
      </c>
      <c r="B10" s="7" t="s">
        <v>14</v>
      </c>
      <c r="C10" s="8">
        <v>0</v>
      </c>
      <c r="D10" s="9">
        <v>1110.11</v>
      </c>
      <c r="E10" s="9">
        <v>0</v>
      </c>
      <c r="F10" s="10">
        <v>0</v>
      </c>
    </row>
    <row r="11" spans="1:6" s="4" customFormat="1" ht="20.25" customHeight="1">
      <c r="A11" s="7" t="s">
        <v>16</v>
      </c>
      <c r="B11" s="7" t="s">
        <v>17</v>
      </c>
      <c r="C11" s="8">
        <v>0</v>
      </c>
      <c r="D11" s="9">
        <v>104506.47</v>
      </c>
      <c r="E11" s="9">
        <v>412.85</v>
      </c>
      <c r="F11" s="10">
        <v>0</v>
      </c>
    </row>
    <row r="12" spans="1:6" s="4" customFormat="1" ht="15">
      <c r="A12" s="7" t="s">
        <v>15</v>
      </c>
      <c r="B12" s="7" t="s">
        <v>18</v>
      </c>
      <c r="C12" s="8">
        <v>0</v>
      </c>
      <c r="D12" s="9">
        <v>2927</v>
      </c>
      <c r="E12" s="9">
        <v>0</v>
      </c>
      <c r="F12" s="10">
        <v>0</v>
      </c>
    </row>
    <row r="13" spans="1:6" s="4" customFormat="1" ht="15">
      <c r="A13" s="7" t="s">
        <v>19</v>
      </c>
      <c r="B13" s="7" t="s">
        <v>20</v>
      </c>
      <c r="C13" s="8">
        <v>0</v>
      </c>
      <c r="D13" s="9">
        <v>11386</v>
      </c>
      <c r="E13" s="9">
        <v>9039</v>
      </c>
      <c r="F13" s="10">
        <v>0</v>
      </c>
    </row>
    <row r="14" spans="1:6" s="4" customFormat="1" ht="15">
      <c r="A14" s="11" t="s">
        <v>21</v>
      </c>
      <c r="B14" s="11"/>
      <c r="C14" s="12">
        <f>SUM(C7:C13)</f>
        <v>0</v>
      </c>
      <c r="D14" s="12">
        <f>SUM(D7:D13)</f>
        <v>567475.52</v>
      </c>
      <c r="E14" s="12">
        <f>SUM(E7:E13)</f>
        <v>1005427.41</v>
      </c>
      <c r="F14" s="12">
        <f>SUM(F7:F13)</f>
        <v>0</v>
      </c>
    </row>
    <row r="15" spans="1:6" s="4" customFormat="1" ht="15">
      <c r="A15" s="25"/>
      <c r="B15" s="25"/>
      <c r="C15" s="26"/>
      <c r="D15" s="26"/>
      <c r="E15" s="26"/>
      <c r="F15" s="27"/>
    </row>
    <row r="16" spans="1:6" s="4" customFormat="1" ht="12.75" customHeight="1">
      <c r="A16" s="7"/>
      <c r="B16" s="7" t="s">
        <v>22</v>
      </c>
      <c r="C16" s="9">
        <v>0</v>
      </c>
      <c r="D16" s="9">
        <v>538537.31</v>
      </c>
      <c r="E16" s="9"/>
      <c r="F16" s="10"/>
    </row>
    <row r="17" spans="1:6" s="5" customFormat="1" ht="15">
      <c r="A17" s="7" t="s">
        <v>7</v>
      </c>
      <c r="B17" s="7" t="s">
        <v>8</v>
      </c>
      <c r="C17" s="9">
        <v>3093124.34</v>
      </c>
      <c r="D17" s="9">
        <v>6180349.73</v>
      </c>
      <c r="E17" s="9"/>
      <c r="F17" s="10"/>
    </row>
    <row r="18" spans="1:7" s="30" customFormat="1" ht="15">
      <c r="A18" s="11" t="s">
        <v>23</v>
      </c>
      <c r="B18" s="11"/>
      <c r="C18" s="12">
        <f>SUM(C16:C17)</f>
        <v>3093124.34</v>
      </c>
      <c r="D18" s="12">
        <f>SUM(D16:D17)</f>
        <v>6718887.040000001</v>
      </c>
      <c r="E18" s="28"/>
      <c r="F18" s="28"/>
      <c r="G18" s="29"/>
    </row>
    <row r="19" spans="1:6" ht="15">
      <c r="A19" s="17"/>
      <c r="B19" s="20"/>
      <c r="C19" s="18"/>
      <c r="D19" s="18"/>
      <c r="E19" s="18"/>
      <c r="F19" s="19"/>
    </row>
    <row r="20" spans="1:6" ht="15">
      <c r="A20" s="17"/>
      <c r="B20" s="20"/>
      <c r="C20" s="18"/>
      <c r="D20" s="18"/>
      <c r="E20" s="18"/>
      <c r="F20" s="19"/>
    </row>
    <row r="21" spans="1:6" ht="15">
      <c r="A21" s="17"/>
      <c r="B21" s="17"/>
      <c r="C21" s="18"/>
      <c r="D21" s="18"/>
      <c r="E21" s="18"/>
      <c r="F21" s="19"/>
    </row>
    <row r="22" spans="1:6" ht="15">
      <c r="A22" s="17"/>
      <c r="B22" s="17"/>
      <c r="C22" s="18"/>
      <c r="D22" s="18"/>
      <c r="E22" s="18"/>
      <c r="F22" s="19"/>
    </row>
    <row r="23" spans="1:6" ht="15">
      <c r="A23" s="17"/>
      <c r="B23" s="17"/>
      <c r="C23" s="18"/>
      <c r="D23" s="18"/>
      <c r="E23" s="18"/>
      <c r="F23" s="19"/>
    </row>
    <row r="24" spans="1:6" ht="15">
      <c r="A24" s="17"/>
      <c r="B24" s="17"/>
      <c r="C24" s="18"/>
      <c r="D24" s="18"/>
      <c r="E24" s="18"/>
      <c r="F24" s="19"/>
    </row>
    <row r="25" spans="1:6" ht="15">
      <c r="A25" s="21"/>
      <c r="B25" s="21"/>
      <c r="C25" s="22"/>
      <c r="D25" s="22"/>
      <c r="E25" s="18"/>
      <c r="F25" s="19"/>
    </row>
    <row r="26" spans="1:6" s="4" customFormat="1" ht="15">
      <c r="A26" s="31" t="s">
        <v>6</v>
      </c>
      <c r="B26" s="32"/>
      <c r="C26" s="33">
        <f>C14+C18</f>
        <v>3093124.34</v>
      </c>
      <c r="D26" s="34">
        <f>D14+D18</f>
        <v>7286362.5600000005</v>
      </c>
      <c r="E26" s="35"/>
      <c r="F26" s="36"/>
    </row>
    <row r="28" spans="3:4" ht="15">
      <c r="C28" s="24"/>
      <c r="D28" s="24"/>
    </row>
  </sheetData>
  <sheetProtection/>
  <mergeCells count="6">
    <mergeCell ref="A3:F3"/>
    <mergeCell ref="A5:A6"/>
    <mergeCell ref="B5:B6"/>
    <mergeCell ref="C5:D5"/>
    <mergeCell ref="E5:F5"/>
    <mergeCell ref="A2:F2"/>
  </mergeCells>
  <printOptions horizontalCentered="1"/>
  <pageMargins left="0.5905511811023623" right="0.5905511811023623" top="0.31496062992125984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2016-06-06T10:32:19Z</cp:lastPrinted>
  <dcterms:created xsi:type="dcterms:W3CDTF">2010-03-17T08:59:01Z</dcterms:created>
  <dcterms:modified xsi:type="dcterms:W3CDTF">2017-11-30T16:01:21Z</dcterms:modified>
  <cp:category/>
  <cp:version/>
  <cp:contentType/>
  <cp:contentStatus/>
</cp:coreProperties>
</file>