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220" yWindow="-345" windowWidth="16335" windowHeight="12540" activeTab="1"/>
  </bookViews>
  <sheets>
    <sheet name="CUADRO 20" sheetId="4" r:id="rId1"/>
    <sheet name="GRÁFICO 6" sheetId="5" r:id="rId2"/>
  </sheets>
  <definedNames>
    <definedName name="_xlnm.Print_Area" localSheetId="1">'GRÁFICO 6'!$A$15:$F$36</definedName>
  </definedNames>
  <calcPr calcId="125725"/>
</workbook>
</file>

<file path=xl/calcChain.xml><?xml version="1.0" encoding="utf-8"?>
<calcChain xmlns="http://schemas.openxmlformats.org/spreadsheetml/2006/main">
  <c r="E10" i="5"/>
  <c r="D10"/>
  <c r="C10"/>
  <c r="B10"/>
</calcChain>
</file>

<file path=xl/sharedStrings.xml><?xml version="1.0" encoding="utf-8"?>
<sst xmlns="http://schemas.openxmlformats.org/spreadsheetml/2006/main" count="22" uniqueCount="13">
  <si>
    <t>DENOMINACIÓN</t>
  </si>
  <si>
    <t>PORCENTAJE</t>
  </si>
  <si>
    <t>ENERGIA ELECTRICA</t>
  </si>
  <si>
    <t>AGUA</t>
  </si>
  <si>
    <t>GAS</t>
  </si>
  <si>
    <t>COMBUSTIBLES</t>
  </si>
  <si>
    <t>TELEFONICAS</t>
  </si>
  <si>
    <t>LIMPIEZA Y ASEO</t>
  </si>
  <si>
    <t>SEGURIDAD</t>
  </si>
  <si>
    <t>TOTAL</t>
  </si>
  <si>
    <t>Cuadro 20. Gastos de tracto sucesivo, ejercicio 2016</t>
  </si>
  <si>
    <t>GRÁFICO 6</t>
  </si>
  <si>
    <t>Evolución de los gastos de tracto sucesivo, 2012-2016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</si>
</sst>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vertical="center"/>
    </xf>
    <xf numFmtId="0" fontId="3" fillId="2" borderId="1" xfId="0" applyNumberFormat="1" applyFont="1" applyFill="1" applyBorder="1" applyAlignment="1" applyProtection="1">
      <alignment vertical="center"/>
    </xf>
    <xf numFmtId="4" fontId="2" fillId="3" borderId="1" xfId="0" applyNumberFormat="1" applyFont="1" applyFill="1" applyBorder="1" applyAlignment="1">
      <alignment horizontal="right" vertical="center"/>
    </xf>
    <xf numFmtId="10" fontId="2" fillId="3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 applyProtection="1">
      <alignment vertical="center"/>
    </xf>
    <xf numFmtId="10" fontId="3" fillId="2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/>
    <xf numFmtId="0" fontId="0" fillId="3" borderId="0" xfId="0" applyFill="1"/>
    <xf numFmtId="10" fontId="0" fillId="3" borderId="0" xfId="0" applyNumberFormat="1" applyFill="1"/>
    <xf numFmtId="0" fontId="7" fillId="0" borderId="0" xfId="0" applyFont="1"/>
    <xf numFmtId="0" fontId="8" fillId="0" borderId="0" xfId="0" applyFont="1" applyAlignment="1">
      <alignment horizontal="center" readingOrder="1"/>
    </xf>
    <xf numFmtId="0" fontId="4" fillId="3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8"/>
  <c:chart>
    <c:autoTitleDeleted val="1"/>
    <c:plotArea>
      <c:layout/>
      <c:lineChart>
        <c:grouping val="stacked"/>
        <c:ser>
          <c:idx val="1"/>
          <c:order val="0"/>
          <c:tx>
            <c:strRef>
              <c:f>'GRÁFICO 6'!$A$3</c:f>
              <c:strCache>
                <c:ptCount val="1"/>
                <c:pt idx="0">
                  <c:v>ENERGIA ELECTRICA</c:v>
                </c:pt>
              </c:strCache>
            </c:strRef>
          </c:tx>
          <c:marker>
            <c:symbol val="none"/>
          </c:marker>
          <c:cat>
            <c:numRef>
              <c:f>'GRÁFICO 6'!$B$2:$F$2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'GRÁFICO 6'!$B$3:$F$3</c:f>
              <c:numCache>
                <c:formatCode>#,##0.00</c:formatCode>
                <c:ptCount val="5"/>
                <c:pt idx="0">
                  <c:v>5344093.24</c:v>
                </c:pt>
                <c:pt idx="1">
                  <c:v>5717816.0300000003</c:v>
                </c:pt>
                <c:pt idx="2">
                  <c:v>5558877.7199999997</c:v>
                </c:pt>
                <c:pt idx="3">
                  <c:v>5516737.9400000004</c:v>
                </c:pt>
                <c:pt idx="4">
                  <c:v>5432434.75</c:v>
                </c:pt>
              </c:numCache>
            </c:numRef>
          </c:val>
        </c:ser>
        <c:ser>
          <c:idx val="2"/>
          <c:order val="1"/>
          <c:tx>
            <c:strRef>
              <c:f>'GRÁFICO 6'!$A$4</c:f>
              <c:strCache>
                <c:ptCount val="1"/>
                <c:pt idx="0">
                  <c:v>AGUA</c:v>
                </c:pt>
              </c:strCache>
            </c:strRef>
          </c:tx>
          <c:marker>
            <c:symbol val="none"/>
          </c:marker>
          <c:cat>
            <c:numRef>
              <c:f>'GRÁFICO 6'!$B$2:$F$2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'GRÁFICO 6'!$B$4:$F$4</c:f>
              <c:numCache>
                <c:formatCode>#,##0.00</c:formatCode>
                <c:ptCount val="5"/>
                <c:pt idx="0">
                  <c:v>481542.49</c:v>
                </c:pt>
                <c:pt idx="1">
                  <c:v>521464.47</c:v>
                </c:pt>
                <c:pt idx="2">
                  <c:v>469020.08</c:v>
                </c:pt>
                <c:pt idx="3">
                  <c:v>512523.83</c:v>
                </c:pt>
                <c:pt idx="4">
                  <c:v>509733.78</c:v>
                </c:pt>
              </c:numCache>
            </c:numRef>
          </c:val>
        </c:ser>
        <c:ser>
          <c:idx val="3"/>
          <c:order val="2"/>
          <c:tx>
            <c:strRef>
              <c:f>'GRÁFICO 6'!$A$5</c:f>
              <c:strCache>
                <c:ptCount val="1"/>
                <c:pt idx="0">
                  <c:v>GAS</c:v>
                </c:pt>
              </c:strCache>
            </c:strRef>
          </c:tx>
          <c:marker>
            <c:symbol val="none"/>
          </c:marker>
          <c:cat>
            <c:numRef>
              <c:f>'GRÁFICO 6'!$B$2:$F$2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'GRÁFICO 6'!$B$5:$F$5</c:f>
              <c:numCache>
                <c:formatCode>#,##0.00</c:formatCode>
                <c:ptCount val="5"/>
                <c:pt idx="0">
                  <c:v>550637.36</c:v>
                </c:pt>
                <c:pt idx="1">
                  <c:v>727129.1</c:v>
                </c:pt>
                <c:pt idx="2">
                  <c:v>653634.1</c:v>
                </c:pt>
                <c:pt idx="3">
                  <c:v>855317.59</c:v>
                </c:pt>
                <c:pt idx="4">
                  <c:v>1481455.23</c:v>
                </c:pt>
              </c:numCache>
            </c:numRef>
          </c:val>
        </c:ser>
        <c:ser>
          <c:idx val="4"/>
          <c:order val="3"/>
          <c:tx>
            <c:strRef>
              <c:f>'GRÁFICO 6'!$A$6</c:f>
              <c:strCache>
                <c:ptCount val="1"/>
                <c:pt idx="0">
                  <c:v>COMBUSTIBLES</c:v>
                </c:pt>
              </c:strCache>
            </c:strRef>
          </c:tx>
          <c:marker>
            <c:symbol val="none"/>
          </c:marker>
          <c:cat>
            <c:numRef>
              <c:f>'GRÁFICO 6'!$B$2:$F$2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'GRÁFICO 6'!$B$6:$F$6</c:f>
              <c:numCache>
                <c:formatCode>#,##0.00</c:formatCode>
                <c:ptCount val="5"/>
                <c:pt idx="0">
                  <c:v>916994.02</c:v>
                </c:pt>
                <c:pt idx="1">
                  <c:v>818822.05</c:v>
                </c:pt>
                <c:pt idx="2">
                  <c:v>715218.99</c:v>
                </c:pt>
                <c:pt idx="3">
                  <c:v>319635.26</c:v>
                </c:pt>
                <c:pt idx="4">
                  <c:v>50923.19</c:v>
                </c:pt>
              </c:numCache>
            </c:numRef>
          </c:val>
        </c:ser>
        <c:ser>
          <c:idx val="5"/>
          <c:order val="4"/>
          <c:tx>
            <c:strRef>
              <c:f>'GRÁFICO 6'!$A$7</c:f>
              <c:strCache>
                <c:ptCount val="1"/>
                <c:pt idx="0">
                  <c:v>TELEFONICAS</c:v>
                </c:pt>
              </c:strCache>
            </c:strRef>
          </c:tx>
          <c:marker>
            <c:symbol val="none"/>
          </c:marker>
          <c:cat>
            <c:numRef>
              <c:f>'GRÁFICO 6'!$B$2:$F$2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'GRÁFICO 6'!$B$7:$F$7</c:f>
              <c:numCache>
                <c:formatCode>#,##0.00</c:formatCode>
                <c:ptCount val="5"/>
                <c:pt idx="0">
                  <c:v>1341481.3700000001</c:v>
                </c:pt>
                <c:pt idx="1">
                  <c:v>1477255.81</c:v>
                </c:pt>
                <c:pt idx="2">
                  <c:v>1499929.02</c:v>
                </c:pt>
                <c:pt idx="3">
                  <c:v>1375591.82</c:v>
                </c:pt>
                <c:pt idx="4">
                  <c:v>1371835.12</c:v>
                </c:pt>
              </c:numCache>
            </c:numRef>
          </c:val>
        </c:ser>
        <c:ser>
          <c:idx val="6"/>
          <c:order val="5"/>
          <c:tx>
            <c:strRef>
              <c:f>'GRÁFICO 6'!$A$8</c:f>
              <c:strCache>
                <c:ptCount val="1"/>
                <c:pt idx="0">
                  <c:v>LIMPIEZA Y ASEO</c:v>
                </c:pt>
              </c:strCache>
            </c:strRef>
          </c:tx>
          <c:marker>
            <c:symbol val="none"/>
          </c:marker>
          <c:cat>
            <c:numRef>
              <c:f>'GRÁFICO 6'!$B$2:$F$2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'GRÁFICO 6'!$B$8:$F$8</c:f>
              <c:numCache>
                <c:formatCode>#,##0.00</c:formatCode>
                <c:ptCount val="5"/>
                <c:pt idx="0">
                  <c:v>11376013.49</c:v>
                </c:pt>
                <c:pt idx="1">
                  <c:v>10670231.779999999</c:v>
                </c:pt>
                <c:pt idx="2">
                  <c:v>9763423.9100000001</c:v>
                </c:pt>
                <c:pt idx="3">
                  <c:v>9336197.8100000005</c:v>
                </c:pt>
                <c:pt idx="4">
                  <c:v>9313981.6799999997</c:v>
                </c:pt>
              </c:numCache>
            </c:numRef>
          </c:val>
        </c:ser>
        <c:ser>
          <c:idx val="7"/>
          <c:order val="6"/>
          <c:tx>
            <c:strRef>
              <c:f>'GRÁFICO 6'!$A$9</c:f>
              <c:strCache>
                <c:ptCount val="1"/>
                <c:pt idx="0">
                  <c:v>SEGURIDAD</c:v>
                </c:pt>
              </c:strCache>
            </c:strRef>
          </c:tx>
          <c:cat>
            <c:numRef>
              <c:f>'GRÁFICO 6'!$B$2:$F$2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'GRÁFICO 6'!$B$9:$F$9</c:f>
              <c:numCache>
                <c:formatCode>#,##0.00</c:formatCode>
                <c:ptCount val="5"/>
                <c:pt idx="0">
                  <c:v>2874879.15</c:v>
                </c:pt>
                <c:pt idx="1">
                  <c:v>2692955.56</c:v>
                </c:pt>
                <c:pt idx="2">
                  <c:v>2676149.46</c:v>
                </c:pt>
                <c:pt idx="3">
                  <c:v>2731804.78</c:v>
                </c:pt>
                <c:pt idx="4">
                  <c:v>2728487.81</c:v>
                </c:pt>
              </c:numCache>
            </c:numRef>
          </c:val>
        </c:ser>
        <c:marker val="1"/>
        <c:axId val="55519872"/>
        <c:axId val="55525760"/>
      </c:lineChart>
      <c:catAx>
        <c:axId val="55519872"/>
        <c:scaling>
          <c:orientation val="minMax"/>
        </c:scaling>
        <c:axPos val="b"/>
        <c:numFmt formatCode="General" sourceLinked="1"/>
        <c:majorTickMark val="none"/>
        <c:tickLblPos val="nextTo"/>
        <c:crossAx val="55525760"/>
        <c:crosses val="autoZero"/>
        <c:auto val="1"/>
        <c:lblAlgn val="ctr"/>
        <c:lblOffset val="100"/>
      </c:catAx>
      <c:valAx>
        <c:axId val="55525760"/>
        <c:scaling>
          <c:orientation val="minMax"/>
          <c:min val="5000000"/>
        </c:scaling>
        <c:axPos val="l"/>
        <c:majorGridlines/>
        <c:numFmt formatCode="#,##0" sourceLinked="0"/>
        <c:majorTickMark val="none"/>
        <c:tickLblPos val="nextTo"/>
        <c:crossAx val="55519872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28577</xdr:colOff>
      <xdr:row>13</xdr:row>
      <xdr:rowOff>9525</xdr:rowOff>
    </xdr:from>
    <xdr:to>
      <xdr:col>5</xdr:col>
      <xdr:colOff>847726</xdr:colOff>
      <xdr:row>31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1"/>
  <sheetViews>
    <sheetView workbookViewId="0">
      <selection activeCell="A33" sqref="A33"/>
    </sheetView>
  </sheetViews>
  <sheetFormatPr baseColWidth="10" defaultRowHeight="15"/>
  <cols>
    <col min="1" max="1" width="32.42578125" style="12" customWidth="1"/>
    <col min="2" max="2" width="22.28515625" style="12" customWidth="1"/>
    <col min="3" max="3" width="14.42578125" style="12" customWidth="1"/>
    <col min="4" max="16384" width="11.42578125" style="12"/>
  </cols>
  <sheetData>
    <row r="1" spans="1:4" ht="15.75">
      <c r="A1" s="16" t="s">
        <v>10</v>
      </c>
      <c r="B1" s="17"/>
      <c r="C1" s="17"/>
    </row>
    <row r="2" spans="1:4" ht="12" customHeight="1"/>
    <row r="3" spans="1:4" ht="24.95" customHeight="1">
      <c r="A3" s="1" t="s">
        <v>0</v>
      </c>
      <c r="B3" s="2">
        <v>2016</v>
      </c>
      <c r="C3" s="2" t="s">
        <v>1</v>
      </c>
    </row>
    <row r="4" spans="1:4" ht="20.25" customHeight="1">
      <c r="A4" s="3" t="s">
        <v>2</v>
      </c>
      <c r="B4" s="5">
        <v>5432434.75</v>
      </c>
      <c r="C4" s="6">
        <v>0.26006383043108761</v>
      </c>
    </row>
    <row r="5" spans="1:4" ht="20.25" customHeight="1">
      <c r="A5" s="3" t="s">
        <v>3</v>
      </c>
      <c r="B5" s="5">
        <v>509733.78</v>
      </c>
      <c r="C5" s="6">
        <v>2.4402192649790655E-2</v>
      </c>
    </row>
    <row r="6" spans="1:4" ht="20.25" customHeight="1">
      <c r="A6" s="3" t="s">
        <v>4</v>
      </c>
      <c r="B6" s="5">
        <v>1481455.23</v>
      </c>
      <c r="C6" s="6">
        <v>7.092085583282301E-2</v>
      </c>
    </row>
    <row r="7" spans="1:4" ht="20.25" customHeight="1">
      <c r="A7" s="3" t="s">
        <v>5</v>
      </c>
      <c r="B7" s="5">
        <v>50923.19</v>
      </c>
      <c r="C7" s="6">
        <v>2.4378166436642536E-3</v>
      </c>
    </row>
    <row r="8" spans="1:4" ht="20.25" customHeight="1">
      <c r="A8" s="3" t="s">
        <v>6</v>
      </c>
      <c r="B8" s="5">
        <v>1371835.12</v>
      </c>
      <c r="C8" s="6">
        <v>6.5673075231523173E-2</v>
      </c>
    </row>
    <row r="9" spans="1:4" ht="20.25" customHeight="1">
      <c r="A9" s="3" t="s">
        <v>7</v>
      </c>
      <c r="B9" s="5">
        <v>9313981.6799999997</v>
      </c>
      <c r="C9" s="6">
        <v>0.4458828985043542</v>
      </c>
    </row>
    <row r="10" spans="1:4" ht="20.25" customHeight="1">
      <c r="A10" s="3" t="s">
        <v>8</v>
      </c>
      <c r="B10" s="5">
        <v>2728487.81</v>
      </c>
      <c r="C10" s="6">
        <v>0.13061933070675716</v>
      </c>
    </row>
    <row r="11" spans="1:4" ht="24.95" customHeight="1">
      <c r="A11" s="4" t="s">
        <v>9</v>
      </c>
      <c r="B11" s="7">
        <v>20888851.559999999</v>
      </c>
      <c r="C11" s="8">
        <v>1</v>
      </c>
      <c r="D11" s="13"/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13"/>
  <sheetViews>
    <sheetView tabSelected="1" workbookViewId="0">
      <selection activeCell="H12" sqref="H12"/>
    </sheetView>
  </sheetViews>
  <sheetFormatPr baseColWidth="10" defaultRowHeight="15"/>
  <cols>
    <col min="1" max="1" width="19" customWidth="1"/>
    <col min="2" max="6" width="17.28515625" customWidth="1"/>
  </cols>
  <sheetData>
    <row r="2" spans="1:11" ht="30.75" customHeight="1">
      <c r="A2" s="1" t="s">
        <v>0</v>
      </c>
      <c r="B2" s="1">
        <v>2012</v>
      </c>
      <c r="C2" s="1">
        <v>2013</v>
      </c>
      <c r="D2" s="2">
        <v>2014</v>
      </c>
      <c r="E2" s="2">
        <v>2015</v>
      </c>
      <c r="F2" s="2">
        <v>2016</v>
      </c>
    </row>
    <row r="3" spans="1:11" ht="25.5" customHeight="1">
      <c r="A3" s="9" t="s">
        <v>2</v>
      </c>
      <c r="B3" s="10">
        <v>5344093.24</v>
      </c>
      <c r="C3" s="10">
        <v>5717816.0300000003</v>
      </c>
      <c r="D3" s="10">
        <v>5558877.7199999997</v>
      </c>
      <c r="E3" s="10">
        <v>5516737.9400000004</v>
      </c>
      <c r="F3" s="10">
        <v>5432434.75</v>
      </c>
    </row>
    <row r="4" spans="1:11" ht="25.5" customHeight="1">
      <c r="A4" s="9" t="s">
        <v>3</v>
      </c>
      <c r="B4" s="10">
        <v>481542.49</v>
      </c>
      <c r="C4" s="10">
        <v>521464.47</v>
      </c>
      <c r="D4" s="10">
        <v>469020.08</v>
      </c>
      <c r="E4" s="10">
        <v>512523.83</v>
      </c>
      <c r="F4" s="10">
        <v>509733.78</v>
      </c>
    </row>
    <row r="5" spans="1:11" ht="25.5" customHeight="1">
      <c r="A5" s="9" t="s">
        <v>4</v>
      </c>
      <c r="B5" s="10">
        <v>550637.36</v>
      </c>
      <c r="C5" s="10">
        <v>727129.1</v>
      </c>
      <c r="D5" s="10">
        <v>653634.1</v>
      </c>
      <c r="E5" s="10">
        <v>855317.59</v>
      </c>
      <c r="F5" s="10">
        <v>1481455.23</v>
      </c>
    </row>
    <row r="6" spans="1:11" ht="25.5" customHeight="1">
      <c r="A6" s="9" t="s">
        <v>5</v>
      </c>
      <c r="B6" s="10">
        <v>916994.02</v>
      </c>
      <c r="C6" s="10">
        <v>818822.05</v>
      </c>
      <c r="D6" s="10">
        <v>715218.99</v>
      </c>
      <c r="E6" s="10">
        <v>319635.26</v>
      </c>
      <c r="F6" s="10">
        <v>50923.19</v>
      </c>
    </row>
    <row r="7" spans="1:11" ht="25.5" customHeight="1">
      <c r="A7" s="9" t="s">
        <v>6</v>
      </c>
      <c r="B7" s="10">
        <v>1341481.3700000001</v>
      </c>
      <c r="C7" s="10">
        <v>1477255.81</v>
      </c>
      <c r="D7" s="10">
        <v>1499929.02</v>
      </c>
      <c r="E7" s="10">
        <v>1375591.82</v>
      </c>
      <c r="F7" s="10">
        <v>1371835.12</v>
      </c>
    </row>
    <row r="8" spans="1:11" ht="25.5" customHeight="1">
      <c r="A8" s="9" t="s">
        <v>7</v>
      </c>
      <c r="B8" s="10">
        <v>11376013.49</v>
      </c>
      <c r="C8" s="10">
        <v>10670231.779999999</v>
      </c>
      <c r="D8" s="10">
        <v>9763423.9100000001</v>
      </c>
      <c r="E8" s="10">
        <v>9336197.8100000005</v>
      </c>
      <c r="F8" s="10">
        <v>9313981.6799999997</v>
      </c>
    </row>
    <row r="9" spans="1:11" ht="25.5" customHeight="1">
      <c r="A9" s="9" t="s">
        <v>8</v>
      </c>
      <c r="B9" s="10">
        <v>2874879.15</v>
      </c>
      <c r="C9" s="10">
        <v>2692955.56</v>
      </c>
      <c r="D9" s="10">
        <v>2676149.46</v>
      </c>
      <c r="E9" s="10">
        <v>2731804.78</v>
      </c>
      <c r="F9" s="10">
        <v>2728487.81</v>
      </c>
    </row>
    <row r="10" spans="1:11" ht="32.25" customHeight="1">
      <c r="A10" s="4" t="s">
        <v>9</v>
      </c>
      <c r="B10" s="7">
        <f>SUM(B3:B9)</f>
        <v>22885641.119999997</v>
      </c>
      <c r="C10" s="7">
        <f>SUM(C3:C9)</f>
        <v>22625674.799999997</v>
      </c>
      <c r="D10" s="7">
        <f>SUM(D3:D9)</f>
        <v>21336253.280000001</v>
      </c>
      <c r="E10" s="7">
        <f>SUM(E3:E9)</f>
        <v>20647809.030000001</v>
      </c>
      <c r="F10" s="7">
        <v>20888851.559999999</v>
      </c>
    </row>
    <row r="12" spans="1:11" ht="15.75">
      <c r="F12" s="14"/>
      <c r="G12" s="14"/>
      <c r="H12" s="15" t="s">
        <v>12</v>
      </c>
      <c r="I12" s="14"/>
      <c r="J12" s="14"/>
      <c r="K12" s="14"/>
    </row>
    <row r="13" spans="1:11">
      <c r="B13" s="11" t="s">
        <v>11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20</vt:lpstr>
      <vt:lpstr>GRÁFICO 6</vt:lpstr>
      <vt:lpstr>'GRÁFICO 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2017-08-17T08:16:25Z</dcterms:created>
  <dcterms:modified xsi:type="dcterms:W3CDTF">2018-01-12T17:22:04Z</dcterms:modified>
</cp:coreProperties>
</file>